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最高限价表及技术要求" sheetId="5" r:id="rId1"/>
  </sheets>
  <calcPr calcId="144525"/>
</workbook>
</file>

<file path=xl/sharedStrings.xml><?xml version="1.0" encoding="utf-8"?>
<sst xmlns="http://schemas.openxmlformats.org/spreadsheetml/2006/main" count="29" uniqueCount="26">
  <si>
    <r>
      <rPr>
        <b/>
        <sz val="12"/>
        <rFont val="宋体"/>
        <charset val="134"/>
      </rPr>
      <t>项目名称：</t>
    </r>
    <r>
      <rPr>
        <b/>
        <u/>
        <sz val="12"/>
        <rFont val="宋体"/>
        <charset val="134"/>
      </rPr>
      <t>烷基苯磺酸等物资</t>
    </r>
  </si>
  <si>
    <t>招标编号：2020WZGK3343</t>
  </si>
  <si>
    <t>最高限价及技术要求</t>
  </si>
  <si>
    <t>序号</t>
  </si>
  <si>
    <t>编码</t>
  </si>
  <si>
    <t>物资名称及规格型号</t>
  </si>
  <si>
    <t>计量单位</t>
  </si>
  <si>
    <t>数量</t>
  </si>
  <si>
    <t>最高限价（元）</t>
  </si>
  <si>
    <t>最高限额（元）</t>
  </si>
  <si>
    <t>技术参数指标</t>
  </si>
  <si>
    <t>170319359891416371</t>
  </si>
  <si>
    <r>
      <rPr>
        <sz val="12"/>
        <rFont val="宋体"/>
        <charset val="134"/>
        <scheme val="minor"/>
      </rPr>
      <t>乙氧基化烷基硫酸钠</t>
    </r>
    <r>
      <rPr>
        <sz val="12"/>
        <color rgb="FF00B050"/>
        <rFont val="宋体"/>
        <charset val="134"/>
        <scheme val="minor"/>
      </rPr>
      <t xml:space="preserve"> </t>
    </r>
  </si>
  <si>
    <t>吨</t>
  </si>
  <si>
    <t>外观：无色至浅黄色凝胶状膏体
PH值≥7.0                     乙氧基化烷基硫酸钠含量%：70±2
未硫酸化物含量≤3.5%
硫化钠含量≤1.5%
界面张力≤0.01mN/m</t>
  </si>
  <si>
    <t>170310259891427660</t>
  </si>
  <si>
    <t>椰子油脂肪酸二乙醇酰胺</t>
  </si>
  <si>
    <t>外观：淡黄色至黄色粘稠液体      PH值≤10.5
胺值≤100mgKOH/g
发泡率自身体积3倍以上
界面张力≤0.01mN/m</t>
  </si>
  <si>
    <t>170307159891427795</t>
  </si>
  <si>
    <t>烷基苯磺酸 氟磺酸型</t>
  </si>
  <si>
    <t>外观：均匀液体
PH值：4.0-10.0
表面张力≤35.0mN/m
原油分散率≥80%
原油破乳率≥80%</t>
  </si>
  <si>
    <t>179904689891427794</t>
  </si>
  <si>
    <t>乳化剂 生物酶型</t>
  </si>
  <si>
    <t>生物酶含量≥15%
外观：均匀液体
PH值：1.0-8.0
水溶性：与水任意比例互溶
抗盐性：无沉淀
密度0.9-1.1g/cm³
表面张力≤35mN/m
洗油率≥65%</t>
  </si>
  <si>
    <t>合计</t>
  </si>
  <si>
    <t>备注：最高限价为含税（13%增值税）价格，包括售后服务费用和运到用户指定地点的运杂费等其它费用。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</si>
</sst>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2"/>
      <name val="宋体"/>
      <charset val="134"/>
    </font>
    <font>
      <sz val="12"/>
      <color rgb="FF00B05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/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49" applyFont="1" applyAlignment="1">
      <alignment horizontal="left"/>
    </xf>
    <xf numFmtId="0" fontId="5" fillId="0" borderId="0" xfId="49" applyFont="1"/>
    <xf numFmtId="0" fontId="6" fillId="0" borderId="0" xfId="49" applyFont="1" applyAlignment="1">
      <alignment horizontal="center"/>
    </xf>
    <xf numFmtId="0" fontId="6" fillId="0" borderId="0" xfId="49" applyFont="1" applyAlignment="1">
      <alignment horizontal="right"/>
    </xf>
    <xf numFmtId="0" fontId="6" fillId="0" borderId="0" xfId="49" applyFont="1"/>
    <xf numFmtId="0" fontId="7" fillId="0" borderId="0" xfId="49" applyFont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shrinkToFit="1"/>
    </xf>
    <xf numFmtId="176" fontId="2" fillId="0" borderId="0" xfId="49" applyNumberFormat="1" applyFont="1" applyFill="1" applyBorder="1" applyAlignment="1">
      <alignment horizontal="right" vertical="center"/>
    </xf>
    <xf numFmtId="176" fontId="2" fillId="0" borderId="5" xfId="49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176" fontId="2" fillId="0" borderId="3" xfId="49" applyNumberFormat="1" applyFont="1" applyFill="1" applyBorder="1" applyAlignment="1">
      <alignment horizontal="right" vertical="center"/>
    </xf>
    <xf numFmtId="176" fontId="2" fillId="0" borderId="1" xfId="49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2" fillId="0" borderId="2" xfId="49" applyNumberFormat="1" applyFont="1" applyFill="1" applyBorder="1" applyAlignment="1">
      <alignment horizontal="right" vertical="center"/>
    </xf>
    <xf numFmtId="0" fontId="9" fillId="0" borderId="7" xfId="49" applyFont="1" applyBorder="1" applyAlignment="1">
      <alignment horizontal="center" vertical="center"/>
    </xf>
    <xf numFmtId="0" fontId="9" fillId="0" borderId="8" xfId="49" applyFont="1" applyBorder="1" applyAlignment="1">
      <alignment horizontal="center" vertical="center"/>
    </xf>
    <xf numFmtId="0" fontId="9" fillId="0" borderId="9" xfId="49" applyFont="1" applyBorder="1" applyAlignment="1">
      <alignment horizontal="center" vertical="center"/>
    </xf>
    <xf numFmtId="177" fontId="9" fillId="0" borderId="8" xfId="49" applyNumberFormat="1" applyFont="1" applyBorder="1" applyAlignment="1">
      <alignment horizontal="center" vertical="center"/>
    </xf>
    <xf numFmtId="176" fontId="9" fillId="0" borderId="9" xfId="49" applyNumberFormat="1" applyFont="1" applyBorder="1" applyAlignment="1">
      <alignment horizontal="right" vertical="center"/>
    </xf>
    <xf numFmtId="176" fontId="9" fillId="0" borderId="8" xfId="49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49" applyFont="1" applyFill="1" applyBorder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6" fillId="0" borderId="0" xfId="49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373380</xdr:colOff>
      <xdr:row>4</xdr:row>
      <xdr:rowOff>0</xdr:rowOff>
    </xdr:from>
    <xdr:to>
      <xdr:col>3</xdr:col>
      <xdr:colOff>449580</xdr:colOff>
      <xdr:row>4</xdr:row>
      <xdr:rowOff>478155</xdr:rowOff>
    </xdr:to>
    <xdr:sp>
      <xdr:nvSpPr>
        <xdr:cNvPr id="2" name="Text Box 1447"/>
        <xdr:cNvSpPr txBox="1">
          <a:spLocks noChangeArrowheads="1"/>
        </xdr:cNvSpPr>
      </xdr:nvSpPr>
      <xdr:spPr>
        <a:xfrm>
          <a:off x="5071745" y="2084070"/>
          <a:ext cx="7620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312420</xdr:colOff>
      <xdr:row>4</xdr:row>
      <xdr:rowOff>0</xdr:rowOff>
    </xdr:from>
    <xdr:to>
      <xdr:col>3</xdr:col>
      <xdr:colOff>388620</xdr:colOff>
      <xdr:row>4</xdr:row>
      <xdr:rowOff>220980</xdr:rowOff>
    </xdr:to>
    <xdr:sp>
      <xdr:nvSpPr>
        <xdr:cNvPr id="3" name="Text Box 1447"/>
        <xdr:cNvSpPr txBox="1">
          <a:spLocks noChangeArrowheads="1"/>
        </xdr:cNvSpPr>
      </xdr:nvSpPr>
      <xdr:spPr>
        <a:xfrm>
          <a:off x="501078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" name="Text Box 254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617220</xdr:colOff>
      <xdr:row>4</xdr:row>
      <xdr:rowOff>0</xdr:rowOff>
    </xdr:from>
    <xdr:to>
      <xdr:col>2</xdr:col>
      <xdr:colOff>693420</xdr:colOff>
      <xdr:row>4</xdr:row>
      <xdr:rowOff>220980</xdr:rowOff>
    </xdr:to>
    <xdr:sp>
      <xdr:nvSpPr>
        <xdr:cNvPr id="13" name="Text Box 1298"/>
        <xdr:cNvSpPr txBox="1">
          <a:spLocks noChangeArrowheads="1"/>
        </xdr:cNvSpPr>
      </xdr:nvSpPr>
      <xdr:spPr>
        <a:xfrm>
          <a:off x="302958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14" name="Text Box 403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15" name="Text Box 776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16" name="Text Box 925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17" name="Text Box 1298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18" name="Text Box 1447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2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3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4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5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6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7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4" name="Text Box 254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5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6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87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617220</xdr:colOff>
      <xdr:row>4</xdr:row>
      <xdr:rowOff>0</xdr:rowOff>
    </xdr:from>
    <xdr:to>
      <xdr:col>2</xdr:col>
      <xdr:colOff>693420</xdr:colOff>
      <xdr:row>4</xdr:row>
      <xdr:rowOff>220980</xdr:rowOff>
    </xdr:to>
    <xdr:sp>
      <xdr:nvSpPr>
        <xdr:cNvPr id="88" name="Text Box 1298"/>
        <xdr:cNvSpPr txBox="1">
          <a:spLocks noChangeArrowheads="1"/>
        </xdr:cNvSpPr>
      </xdr:nvSpPr>
      <xdr:spPr>
        <a:xfrm>
          <a:off x="302958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89" name="Text Box 403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90" name="Text Box 776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91" name="Text Box 925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92" name="Text Box 1298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228600</xdr:rowOff>
    </xdr:to>
    <xdr:sp>
      <xdr:nvSpPr>
        <xdr:cNvPr id="93" name="Text Box 1447"/>
        <xdr:cNvSpPr txBox="1">
          <a:spLocks noChangeArrowheads="1"/>
        </xdr:cNvSpPr>
      </xdr:nvSpPr>
      <xdr:spPr>
        <a:xfrm>
          <a:off x="2633345" y="20840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9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0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1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2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3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4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5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6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7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8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49" name="Text Box 403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50" name="Text Box 776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51" name="Text Box 925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52" name="Text Box 1298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4</xdr:row>
      <xdr:rowOff>0</xdr:rowOff>
    </xdr:from>
    <xdr:to>
      <xdr:col>2</xdr:col>
      <xdr:colOff>297180</xdr:colOff>
      <xdr:row>4</xdr:row>
      <xdr:rowOff>220980</xdr:rowOff>
    </xdr:to>
    <xdr:sp>
      <xdr:nvSpPr>
        <xdr:cNvPr id="153" name="Text Box 1447"/>
        <xdr:cNvSpPr txBox="1">
          <a:spLocks noChangeArrowheads="1"/>
        </xdr:cNvSpPr>
      </xdr:nvSpPr>
      <xdr:spPr>
        <a:xfrm>
          <a:off x="2633345" y="20840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373380</xdr:colOff>
      <xdr:row>6</xdr:row>
      <xdr:rowOff>38100</xdr:rowOff>
    </xdr:from>
    <xdr:to>
      <xdr:col>3</xdr:col>
      <xdr:colOff>449580</xdr:colOff>
      <xdr:row>6</xdr:row>
      <xdr:rowOff>516255</xdr:rowOff>
    </xdr:to>
    <xdr:sp>
      <xdr:nvSpPr>
        <xdr:cNvPr id="154" name="Text Box 1447"/>
        <xdr:cNvSpPr txBox="1">
          <a:spLocks noChangeArrowheads="1"/>
        </xdr:cNvSpPr>
      </xdr:nvSpPr>
      <xdr:spPr>
        <a:xfrm>
          <a:off x="5071745" y="3887470"/>
          <a:ext cx="7620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5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5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5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5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5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60" name="Text Box 254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61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62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63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617220</xdr:colOff>
      <xdr:row>7</xdr:row>
      <xdr:rowOff>0</xdr:rowOff>
    </xdr:from>
    <xdr:to>
      <xdr:col>2</xdr:col>
      <xdr:colOff>693420</xdr:colOff>
      <xdr:row>7</xdr:row>
      <xdr:rowOff>220980</xdr:rowOff>
    </xdr:to>
    <xdr:sp>
      <xdr:nvSpPr>
        <xdr:cNvPr id="164" name="Text Box 1298"/>
        <xdr:cNvSpPr txBox="1">
          <a:spLocks noChangeArrowheads="1"/>
        </xdr:cNvSpPr>
      </xdr:nvSpPr>
      <xdr:spPr>
        <a:xfrm>
          <a:off x="302958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165" name="Text Box 403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166" name="Text Box 776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167" name="Text Box 925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168" name="Text Box 1298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169" name="Text Box 1447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7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8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19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0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1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2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5" name="Text Box 254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6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7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38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617220</xdr:colOff>
      <xdr:row>7</xdr:row>
      <xdr:rowOff>0</xdr:rowOff>
    </xdr:from>
    <xdr:to>
      <xdr:col>2</xdr:col>
      <xdr:colOff>693420</xdr:colOff>
      <xdr:row>7</xdr:row>
      <xdr:rowOff>220980</xdr:rowOff>
    </xdr:to>
    <xdr:sp>
      <xdr:nvSpPr>
        <xdr:cNvPr id="239" name="Text Box 1298"/>
        <xdr:cNvSpPr txBox="1">
          <a:spLocks noChangeArrowheads="1"/>
        </xdr:cNvSpPr>
      </xdr:nvSpPr>
      <xdr:spPr>
        <a:xfrm>
          <a:off x="302958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240" name="Text Box 403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241" name="Text Box 776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242" name="Text Box 925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243" name="Text Box 1298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228600</xdr:rowOff>
    </xdr:to>
    <xdr:sp>
      <xdr:nvSpPr>
        <xdr:cNvPr id="244" name="Text Box 1447"/>
        <xdr:cNvSpPr txBox="1">
          <a:spLocks noChangeArrowheads="1"/>
        </xdr:cNvSpPr>
      </xdr:nvSpPr>
      <xdr:spPr>
        <a:xfrm>
          <a:off x="2633345" y="4611370"/>
          <a:ext cx="762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4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4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4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4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4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5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6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7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8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5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6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7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8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299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300" name="Text Box 403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301" name="Text Box 776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302" name="Text Box 925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303" name="Text Box 1298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220980</xdr:colOff>
      <xdr:row>7</xdr:row>
      <xdr:rowOff>0</xdr:rowOff>
    </xdr:from>
    <xdr:to>
      <xdr:col>2</xdr:col>
      <xdr:colOff>297180</xdr:colOff>
      <xdr:row>7</xdr:row>
      <xdr:rowOff>220980</xdr:rowOff>
    </xdr:to>
    <xdr:sp>
      <xdr:nvSpPr>
        <xdr:cNvPr id="304" name="Text Box 1447"/>
        <xdr:cNvSpPr txBox="1">
          <a:spLocks noChangeArrowheads="1"/>
        </xdr:cNvSpPr>
      </xdr:nvSpPr>
      <xdr:spPr>
        <a:xfrm>
          <a:off x="2633345" y="4611370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tabSelected="1" workbookViewId="0">
      <selection activeCell="J5" sqref="J5"/>
    </sheetView>
  </sheetViews>
  <sheetFormatPr defaultColWidth="9" defaultRowHeight="13.5"/>
  <cols>
    <col min="1" max="1" width="6.21666666666667" customWidth="1"/>
    <col min="2" max="2" width="25.4416666666667" customWidth="1"/>
    <col min="3" max="3" width="30" customWidth="1"/>
    <col min="4" max="4" width="7.10833333333333" customWidth="1"/>
    <col min="5" max="5" width="10.2166666666667" customWidth="1"/>
    <col min="6" max="6" width="16.775" style="6" customWidth="1"/>
    <col min="7" max="7" width="17" style="6" customWidth="1"/>
    <col min="8" max="8" width="21.6333333333333" customWidth="1"/>
  </cols>
  <sheetData>
    <row r="1" s="1" customFormat="1" ht="22.05" customHeight="1" spans="1:8">
      <c r="A1" s="7" t="s">
        <v>0</v>
      </c>
      <c r="B1" s="7"/>
      <c r="C1" s="8"/>
      <c r="D1" s="9"/>
      <c r="E1" s="9"/>
      <c r="F1" s="10"/>
      <c r="G1" s="10"/>
      <c r="H1" s="11"/>
    </row>
    <row r="2" s="1" customFormat="1" ht="22.05" customHeight="1" spans="1:8">
      <c r="A2" s="7" t="s">
        <v>1</v>
      </c>
      <c r="B2" s="7"/>
      <c r="C2" s="8"/>
      <c r="D2" s="9"/>
      <c r="E2" s="9"/>
      <c r="F2" s="10"/>
      <c r="G2" s="10"/>
      <c r="H2" s="11"/>
    </row>
    <row r="3" s="1" customFormat="1" ht="60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2" customFormat="1" ht="60" customHeight="1" spans="1:10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5" t="s">
        <v>8</v>
      </c>
      <c r="G4" s="14" t="s">
        <v>9</v>
      </c>
      <c r="H4" s="14" t="s">
        <v>10</v>
      </c>
      <c r="J4" s="66"/>
    </row>
    <row r="5" s="3" customFormat="1" ht="55" customHeight="1" spans="1:10">
      <c r="A5" s="18">
        <v>1</v>
      </c>
      <c r="B5" s="19" t="s">
        <v>11</v>
      </c>
      <c r="C5" s="20" t="s">
        <v>12</v>
      </c>
      <c r="D5" s="21" t="s">
        <v>13</v>
      </c>
      <c r="E5" s="22">
        <v>120</v>
      </c>
      <c r="F5" s="23">
        <v>9700</v>
      </c>
      <c r="G5" s="24">
        <f t="shared" ref="G5:G8" si="0">E5*F5</f>
        <v>1164000</v>
      </c>
      <c r="H5" s="25" t="s">
        <v>14</v>
      </c>
      <c r="J5" s="67"/>
    </row>
    <row r="6" s="4" customFormat="1" ht="84" customHeight="1" spans="1:10">
      <c r="A6" s="26">
        <v>2</v>
      </c>
      <c r="B6" s="27" t="s">
        <v>15</v>
      </c>
      <c r="C6" s="28" t="s">
        <v>16</v>
      </c>
      <c r="D6" s="29" t="s">
        <v>13</v>
      </c>
      <c r="E6" s="30">
        <v>200</v>
      </c>
      <c r="F6" s="31">
        <v>11500</v>
      </c>
      <c r="G6" s="32">
        <f t="shared" si="0"/>
        <v>2300000</v>
      </c>
      <c r="H6" s="33" t="s">
        <v>17</v>
      </c>
      <c r="J6" s="68"/>
    </row>
    <row r="7" s="4" customFormat="1" ht="60" customHeight="1" spans="1:10">
      <c r="A7" s="18">
        <v>3</v>
      </c>
      <c r="B7" s="34" t="s">
        <v>18</v>
      </c>
      <c r="C7" s="35" t="s">
        <v>19</v>
      </c>
      <c r="D7" s="36" t="s">
        <v>13</v>
      </c>
      <c r="E7" s="22">
        <v>65</v>
      </c>
      <c r="F7" s="23">
        <v>54000</v>
      </c>
      <c r="G7" s="24">
        <f t="shared" si="0"/>
        <v>3510000</v>
      </c>
      <c r="H7" s="37" t="s">
        <v>20</v>
      </c>
      <c r="J7" s="67"/>
    </row>
    <row r="8" s="4" customFormat="1" ht="105" customHeight="1" spans="1:10">
      <c r="A8" s="26">
        <v>4</v>
      </c>
      <c r="B8" s="38" t="s">
        <v>21</v>
      </c>
      <c r="C8" s="39" t="s">
        <v>22</v>
      </c>
      <c r="D8" s="29" t="s">
        <v>13</v>
      </c>
      <c r="E8" s="30">
        <v>81</v>
      </c>
      <c r="F8" s="31">
        <v>25000</v>
      </c>
      <c r="G8" s="40">
        <f t="shared" si="0"/>
        <v>2025000</v>
      </c>
      <c r="H8" s="25" t="s">
        <v>23</v>
      </c>
      <c r="J8" s="67"/>
    </row>
    <row r="9" s="5" customFormat="1" ht="40.05" customHeight="1" spans="1:10">
      <c r="A9" s="41"/>
      <c r="B9" s="42"/>
      <c r="C9" s="43" t="s">
        <v>24</v>
      </c>
      <c r="D9" s="41"/>
      <c r="E9" s="44"/>
      <c r="F9" s="45"/>
      <c r="G9" s="46">
        <f>SUM(G5:G8)</f>
        <v>8999000</v>
      </c>
      <c r="H9" s="42"/>
      <c r="J9" s="69"/>
    </row>
    <row r="10" s="1" customFormat="1" ht="60" customHeight="1" spans="1:255">
      <c r="A10" s="47" t="s">
        <v>25</v>
      </c>
      <c r="D10" s="48"/>
      <c r="E10" s="49"/>
      <c r="F10" s="50"/>
      <c r="G10" s="50"/>
      <c r="IQ10" s="70"/>
      <c r="IR10" s="70"/>
      <c r="IS10" s="70"/>
      <c r="IT10" s="70"/>
      <c r="IU10" s="70"/>
    </row>
    <row r="11" s="1" customFormat="1" ht="50.1" customHeight="1" spans="1:249">
      <c r="A11" s="51"/>
      <c r="B11" s="51"/>
      <c r="C11" s="51"/>
      <c r="D11" s="52"/>
      <c r="E11" s="53"/>
      <c r="F11" s="54"/>
      <c r="G11" s="54"/>
      <c r="H11" s="55"/>
      <c r="IK11" s="70"/>
      <c r="IL11" s="70"/>
      <c r="IM11" s="70"/>
      <c r="IN11" s="70"/>
      <c r="IO11" s="70"/>
    </row>
    <row r="12" s="1" customFormat="1" ht="19.95" customHeight="1" spans="1:249">
      <c r="A12" s="51"/>
      <c r="B12" s="51"/>
      <c r="C12" s="51"/>
      <c r="D12" s="52"/>
      <c r="E12" s="53"/>
      <c r="F12" s="54"/>
      <c r="G12" s="54"/>
      <c r="H12" s="55"/>
      <c r="IK12" s="70"/>
      <c r="IL12" s="70"/>
      <c r="IM12" s="70"/>
      <c r="IN12" s="70"/>
      <c r="IO12" s="70"/>
    </row>
    <row r="13" s="1" customFormat="1" ht="19.95" customHeight="1" spans="1:249">
      <c r="A13" s="51"/>
      <c r="B13" s="51"/>
      <c r="C13" s="51"/>
      <c r="D13" s="52"/>
      <c r="E13" s="53"/>
      <c r="F13" s="54"/>
      <c r="G13" s="54"/>
      <c r="H13" s="55"/>
      <c r="IK13" s="70"/>
      <c r="IL13" s="70"/>
      <c r="IM13" s="70"/>
      <c r="IN13" s="70"/>
      <c r="IO13" s="70"/>
    </row>
    <row r="14" s="1" customFormat="1" ht="19.95" customHeight="1" spans="1:249">
      <c r="A14" s="51"/>
      <c r="B14" s="51"/>
      <c r="C14" s="51"/>
      <c r="D14" s="52"/>
      <c r="E14" s="53"/>
      <c r="F14" s="56"/>
      <c r="G14" s="54"/>
      <c r="H14" s="55"/>
      <c r="IK14" s="70"/>
      <c r="IL14" s="70"/>
      <c r="IM14" s="70"/>
      <c r="IN14" s="70"/>
      <c r="IO14" s="70"/>
    </row>
    <row r="15" s="1" customFormat="1" ht="20.1" customHeight="1" spans="1:249">
      <c r="A15" s="57"/>
      <c r="B15" s="57"/>
      <c r="C15" s="51"/>
      <c r="D15" s="52"/>
      <c r="E15" s="53"/>
      <c r="F15" s="56"/>
      <c r="G15" s="54"/>
      <c r="H15" s="55"/>
      <c r="IK15" s="70"/>
      <c r="IL15" s="70"/>
      <c r="IM15" s="70"/>
      <c r="IN15" s="70"/>
      <c r="IO15" s="70"/>
    </row>
    <row r="16" s="1" customFormat="1" ht="20.1" customHeight="1" spans="1:249">
      <c r="A16" s="3"/>
      <c r="B16" s="3"/>
      <c r="C16" s="58"/>
      <c r="D16" s="59"/>
      <c r="E16" s="60"/>
      <c r="F16" s="61"/>
      <c r="G16" s="50"/>
      <c r="H16" s="55"/>
      <c r="IK16" s="70"/>
      <c r="IL16" s="70"/>
      <c r="IM16" s="70"/>
      <c r="IN16" s="70"/>
      <c r="IO16" s="70"/>
    </row>
    <row r="17" s="1" customFormat="1" ht="19.95" customHeight="1" spans="1:255">
      <c r="A17" s="58"/>
      <c r="B17" s="58"/>
      <c r="C17" s="58"/>
      <c r="D17" s="62"/>
      <c r="E17" s="49"/>
      <c r="F17" s="61"/>
      <c r="G17" s="50"/>
      <c r="IQ17" s="70"/>
      <c r="IR17" s="70"/>
      <c r="IS17" s="70"/>
      <c r="IT17" s="70"/>
      <c r="IU17" s="70"/>
    </row>
    <row r="18" s="1" customFormat="1" ht="25.5" spans="1:7">
      <c r="A18" s="63"/>
      <c r="B18" s="63"/>
      <c r="C18" s="64"/>
      <c r="D18" s="64"/>
      <c r="E18" s="64"/>
      <c r="F18" s="61"/>
      <c r="G18" s="65"/>
    </row>
  </sheetData>
  <mergeCells count="1">
    <mergeCell ref="A3:H3"/>
  </mergeCells>
  <pageMargins left="0.699305555555556" right="0.699305555555556" top="0.75" bottom="0.75" header="0.3" footer="0.3"/>
  <pageSetup paperSize="9" scale="9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最高限价表及技术要求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2019-03-18T06:42:00Z</dcterms:created>
  <dcterms:modified xsi:type="dcterms:W3CDTF">2020-09-07T00:47:57Z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